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ecial Essay Eco Survey\"/>
    </mc:Choice>
  </mc:AlternateContent>
  <xr:revisionPtr revIDLastSave="0" documentId="13_ncr:1_{34BD2C50-9168-41D3-BE0E-316D2186E323}" xr6:coauthVersionLast="47" xr6:coauthVersionMax="47" xr10:uidLastSave="{00000000-0000-0000-0000-000000000000}"/>
  <bookViews>
    <workbookView xWindow="-108" yWindow="-108" windowWidth="23256" windowHeight="12456" activeTab="3" xr2:uid="{AB52BF63-70BE-4AB6-B68D-F9651537B283}"/>
  </bookViews>
  <sheets>
    <sheet name="Chart XIII.1" sheetId="1" r:id="rId1"/>
    <sheet name="Chart XIII.2" sheetId="6" r:id="rId2"/>
    <sheet name="Chart XIII.3" sheetId="2" r:id="rId3"/>
    <sheet name="Chart XIII.4" sheetId="7" r:id="rId4"/>
    <sheet name="Chart XIII.5" sheetId="4" r:id="rId5"/>
    <sheet name="Chart XIII.6" sheetId="5" r:id="rId6"/>
  </sheets>
  <externalReferences>
    <externalReference r:id="rId7"/>
  </externalReferences>
  <definedNames>
    <definedName name="_xlnm._FilterDatabase" localSheetId="5" hidden="1">'Chart XIII.6'!$A$1:$C$1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<sst xmlns="http://schemas.openxmlformats.org/spreadsheetml/2006/main" count="79" uniqueCount="62">
  <si>
    <t>Food</t>
  </si>
  <si>
    <t>GHG Emissions Per Kilogram of Food Produced (kg C02 Equivalent)</t>
  </si>
  <si>
    <t>Wheat &amp; Rye</t>
  </si>
  <si>
    <t>Maize</t>
  </si>
  <si>
    <t>Oatmeal</t>
  </si>
  <si>
    <t>Milk</t>
  </si>
  <si>
    <t>Rice</t>
  </si>
  <si>
    <t>Eggs</t>
  </si>
  <si>
    <t>Olive Oil</t>
  </si>
  <si>
    <t>Soybean Oil</t>
  </si>
  <si>
    <t>Poultry Meat</t>
  </si>
  <si>
    <t>Pig Meat</t>
  </si>
  <si>
    <t>Fish (farmed)</t>
  </si>
  <si>
    <t>Cheese</t>
  </si>
  <si>
    <t>Coffee</t>
  </si>
  <si>
    <t>Beef (dairy herd)</t>
  </si>
  <si>
    <t>Lamb &amp; Mutton</t>
  </si>
  <si>
    <t>Dark Chocolate</t>
  </si>
  <si>
    <t>Beef (beef herd)</t>
  </si>
  <si>
    <t>Source</t>
  </si>
  <si>
    <t>https://ourworldindata.org/grapher/food-emissions-supply-chain</t>
  </si>
  <si>
    <t>Link</t>
  </si>
  <si>
    <t>Poore, J., &amp; Nemecek, T. (2018). Reducing food’s environmental impacts through producers and consumers. Science, 360(6392), 987-992.– processed by Our World in Data</t>
  </si>
  <si>
    <t>Solar PV - Utility</t>
  </si>
  <si>
    <t>Wind - Onshore</t>
  </si>
  <si>
    <t>Solar PV - Utility Plus Battery Storage</t>
  </si>
  <si>
    <t>Wind - Onshore Plus Battery Storage</t>
  </si>
  <si>
    <t>Gas Combined Cycle</t>
  </si>
  <si>
    <t>Electricity Source</t>
  </si>
  <si>
    <t>Tariff (US Cents per kWh)</t>
  </si>
  <si>
    <t>Levelized Cost of Energy Comparison – Version 17.0, Lazard Levelized Cost of Energy+ June 2024</t>
  </si>
  <si>
    <t>https://www.lazard.com/media/xemfey0k/lazards-lcoeplus-june-2024-_vf.pdf</t>
  </si>
  <si>
    <t>Country</t>
  </si>
  <si>
    <t>Canada</t>
  </si>
  <si>
    <t>Russia</t>
  </si>
  <si>
    <t>USA</t>
  </si>
  <si>
    <t>China</t>
  </si>
  <si>
    <t>Germany</t>
  </si>
  <si>
    <t>Japan</t>
  </si>
  <si>
    <t>Italy</t>
  </si>
  <si>
    <t>France</t>
  </si>
  <si>
    <t>UK</t>
  </si>
  <si>
    <t>India</t>
  </si>
  <si>
    <t>GHG emission per capita (tonnes CO2 Eq)</t>
  </si>
  <si>
    <t>GHG emissions (tonnes CO2 Eq)</t>
  </si>
  <si>
    <t>Source:</t>
  </si>
  <si>
    <t>EDGAR (Emissions Database for Global Atmospheric Research) Community GHG Database, a collaboration between the European Commission, Joint Research Centre (JRC), the International Energy Agency (IEA), and comprising IEA-EDGAR CO2, EDGAR CH4, EDGAR N2O, EDGAR F-GASES version 8.0, (2023) European Commission, JRC (Datasets)</t>
  </si>
  <si>
    <t>https://edgar.jrc.ec.europa.eu/emissions_data_and_maps</t>
  </si>
  <si>
    <t>Green Future Index Score (2023)</t>
  </si>
  <si>
    <t>Annual GHG Emissions per Capita - Tonnes of CO2eq per year</t>
  </si>
  <si>
    <t>Iceland</t>
  </si>
  <si>
    <t>Finland</t>
  </si>
  <si>
    <t>Norway</t>
  </si>
  <si>
    <t>Denmark</t>
  </si>
  <si>
    <t>Sweden</t>
  </si>
  <si>
    <t>Netherlands</t>
  </si>
  <si>
    <t>South Korea</t>
  </si>
  <si>
    <t>Spain</t>
  </si>
  <si>
    <t>The Green Future Index 2023, MIT Technology Review Insights and EDGAR (Emissions Database for Global Atmospheric Research) Community GHG Database</t>
  </si>
  <si>
    <t>https://edgar.jrc.ec.europa.eu/emissions_data_and_maps ; https://www.technologyreview.com/2023/04/05/1070581/the-green-future-index-2023/</t>
  </si>
  <si>
    <t xml:space="preserve">J.P. Morgan Global Energy Strategy: The Energy Transition (April 2024), Figure 8: Energy Intensity of transition, Page 6 </t>
  </si>
  <si>
    <t>Source: Financial Times (https://tinyurl.com/4teb29ck); S&amp;P Global Commodity Insights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</si>
</sst>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_);_(* \(#,##0.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164" fontId="3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XIII.1'!$B$1</c:f>
              <c:strCache>
                <c:ptCount val="1"/>
                <c:pt idx="0">
                  <c:v>GHG Emissions Per Kilogram of Food Produced (kg C02 Equivalent)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XIII.1'!$A$2:$A$18</c:f>
              <c:strCache>
                <c:ptCount val="17"/>
                <c:pt idx="0">
                  <c:v>Wheat &amp; Rye</c:v>
                </c:pt>
                <c:pt idx="1">
                  <c:v>Maize</c:v>
                </c:pt>
                <c:pt idx="2">
                  <c:v>Oatmeal</c:v>
                </c:pt>
                <c:pt idx="3">
                  <c:v>Milk</c:v>
                </c:pt>
                <c:pt idx="4">
                  <c:v>Rice</c:v>
                </c:pt>
                <c:pt idx="5">
                  <c:v>Eggs</c:v>
                </c:pt>
                <c:pt idx="6">
                  <c:v>Olive Oil</c:v>
                </c:pt>
                <c:pt idx="7">
                  <c:v>Soybean Oil</c:v>
                </c:pt>
                <c:pt idx="8">
                  <c:v>Poultry Meat</c:v>
                </c:pt>
                <c:pt idx="9">
                  <c:v>Pig Meat</c:v>
                </c:pt>
                <c:pt idx="10">
                  <c:v>Fish (farmed)</c:v>
                </c:pt>
                <c:pt idx="11">
                  <c:v>Cheese</c:v>
                </c:pt>
                <c:pt idx="12">
                  <c:v>Coffee</c:v>
                </c:pt>
                <c:pt idx="13">
                  <c:v>Beef (dairy herd)</c:v>
                </c:pt>
                <c:pt idx="14">
                  <c:v>Lamb &amp; Mutton</c:v>
                </c:pt>
                <c:pt idx="15">
                  <c:v>Dark Chocolate</c:v>
                </c:pt>
                <c:pt idx="16">
                  <c:v>Beef (beef herd)</c:v>
                </c:pt>
              </c:strCache>
            </c:strRef>
          </c:cat>
          <c:val>
            <c:numRef>
              <c:f>'Chart XIII.1'!$B$2:$B$18</c:f>
              <c:numCache>
                <c:formatCode>General</c:formatCode>
                <c:ptCount val="17"/>
                <c:pt idx="0">
                  <c:v>1.5738230630000001</c:v>
                </c:pt>
                <c:pt idx="1">
                  <c:v>1.701511497</c:v>
                </c:pt>
                <c:pt idx="2">
                  <c:v>2.480449487</c:v>
                </c:pt>
                <c:pt idx="3">
                  <c:v>3.1517196109999999</c:v>
                </c:pt>
                <c:pt idx="4">
                  <c:v>4.4516458310000004</c:v>
                </c:pt>
                <c:pt idx="5">
                  <c:v>4.6694709530000003</c:v>
                </c:pt>
                <c:pt idx="6">
                  <c:v>5.4248758439999998</c:v>
                </c:pt>
                <c:pt idx="7">
                  <c:v>6.3244715190000003</c:v>
                </c:pt>
                <c:pt idx="8">
                  <c:v>9.8658236299999995</c:v>
                </c:pt>
                <c:pt idx="9">
                  <c:v>12.30568178</c:v>
                </c:pt>
                <c:pt idx="10">
                  <c:v>13.63244514</c:v>
                </c:pt>
                <c:pt idx="11">
                  <c:v>23.87758122</c:v>
                </c:pt>
                <c:pt idx="12">
                  <c:v>28.527906080000001</c:v>
                </c:pt>
                <c:pt idx="13">
                  <c:v>33.301395419999999</c:v>
                </c:pt>
                <c:pt idx="14">
                  <c:v>39.722269429999997</c:v>
                </c:pt>
                <c:pt idx="15">
                  <c:v>46.646745189999997</c:v>
                </c:pt>
                <c:pt idx="16">
                  <c:v>99.477404609999994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8-44D5-8A67-3DB88DEA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1109224"/>
        <c:axId val="861109584"/>
      </c:barChart>
      <c:catAx>
        <c:axId val="861109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61109584"/>
        <c:crosses val="autoZero"/>
        <c:auto val="1"/>
        <c:lblAlgn val="ctr"/>
        <c:lblOffset val="100"/>
        <c:noMultiLvlLbl val="0"/>
      </c:catAx>
      <c:valAx>
        <c:axId val="86110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GHG Emissions Per Kilogram of food produced (CO2 Equivalent)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61109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XIII.3'!$B$1</c:f>
              <c:strCache>
                <c:ptCount val="1"/>
                <c:pt idx="0">
                  <c:v>Tariff (US Cents per 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XIII.3'!$A$2:$A$6</c:f>
              <c:strCache>
                <c:ptCount val="5"/>
                <c:pt idx="0">
                  <c:v>Solar PV - Utility</c:v>
                </c:pt>
                <c:pt idx="1">
                  <c:v>Wind - Onshore</c:v>
                </c:pt>
                <c:pt idx="2">
                  <c:v>Solar PV - Utility Plus Battery Storage</c:v>
                </c:pt>
                <c:pt idx="3">
                  <c:v>Wind - Onshore Plus Battery Storage</c:v>
                </c:pt>
                <c:pt idx="4">
                  <c:v>Gas Combined Cycle</c:v>
                </c:pt>
              </c:strCache>
            </c:strRef>
          </c:cat>
          <c:val>
            <c:numRef>
              <c:f>'Chart XIII.3'!$B$2:$B$6</c:f>
              <c:numCache>
                <c:formatCode>_(* #,##0.0_);_(* \(#,##0.0\);_(* "-"??_);_(@_)</c:formatCode>
                <c:ptCount val="5"/>
                <c:pt idx="0">
                  <c:v>9.1999999999999993</c:v>
                </c:pt>
                <c:pt idx="1">
                  <c:v>7.3</c:v>
                </c:pt>
                <c:pt idx="2">
                  <c:v>21</c:v>
                </c:pt>
                <c:pt idx="3">
                  <c:v>13.3</c:v>
                </c:pt>
                <c:pt idx="4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3-41BD-A7BF-139115E8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1992520"/>
        <c:axId val="751983160"/>
      </c:barChart>
      <c:catAx>
        <c:axId val="751992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1983160"/>
        <c:crosses val="autoZero"/>
        <c:auto val="1"/>
        <c:lblAlgn val="ctr"/>
        <c:lblOffset val="100"/>
        <c:noMultiLvlLbl val="0"/>
      </c:catAx>
      <c:valAx>
        <c:axId val="751983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US Cents per 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1992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GHG emissions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[1]Sheet1!$A$2:$A$11</c:f>
              <c:strCache>
                <c:ptCount val="10"/>
                <c:pt idx="0">
                  <c:v>Canada</c:v>
                </c:pt>
                <c:pt idx="1">
                  <c:v>Russia</c:v>
                </c:pt>
                <c:pt idx="2">
                  <c:v>USA</c:v>
                </c:pt>
                <c:pt idx="3">
                  <c:v>China</c:v>
                </c:pt>
                <c:pt idx="4">
                  <c:v>Germany</c:v>
                </c:pt>
                <c:pt idx="5">
                  <c:v>Japan</c:v>
                </c:pt>
                <c:pt idx="6">
                  <c:v>Italy</c:v>
                </c:pt>
                <c:pt idx="7">
                  <c:v>France</c:v>
                </c:pt>
                <c:pt idx="8">
                  <c:v>UK</c:v>
                </c:pt>
                <c:pt idx="9">
                  <c:v>India</c:v>
                </c:pt>
              </c:strCache>
            </c:strRef>
          </c:cat>
          <c:val>
            <c:numRef>
              <c:f>[1]Sheet1!$B$2:$B$11</c:f>
              <c:numCache>
                <c:formatCode>General</c:formatCode>
                <c:ptCount val="10"/>
                <c:pt idx="0">
                  <c:v>7568.1011109999999</c:v>
                </c:pt>
                <c:pt idx="1">
                  <c:v>25797.980660000001</c:v>
                </c:pt>
                <c:pt idx="2">
                  <c:v>60174.429830000001</c:v>
                </c:pt>
                <c:pt idx="3">
                  <c:v>156846.26759999999</c:v>
                </c:pt>
                <c:pt idx="4">
                  <c:v>7840.0464650000004</c:v>
                </c:pt>
                <c:pt idx="5">
                  <c:v>11827.69894</c:v>
                </c:pt>
                <c:pt idx="6">
                  <c:v>3947.4787449999999</c:v>
                </c:pt>
                <c:pt idx="7">
                  <c:v>4303.6333750000003</c:v>
                </c:pt>
                <c:pt idx="8">
                  <c:v>4265.6209920000001</c:v>
                </c:pt>
                <c:pt idx="9">
                  <c:v>39432.645900000003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3-4928-892A-56FCC9229E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2019344"/>
        <c:axId val="832019704"/>
      </c:barChart>
      <c:lineChart>
        <c:grouping val="standard"/>
        <c:varyColors val="0"/>
        <c:ser>
          <c:idx val="1"/>
          <c:order val="1"/>
          <c:tx>
            <c:strRef>
              <c:f>[1]Sheet1!$C$1</c:f>
              <c:strCache>
                <c:ptCount val="1"/>
                <c:pt idx="0">
                  <c:v>GHG emission per capita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>
                <a:outerShdw blurRad="50800" dist="50800" dir="5400000" sx="16000" sy="16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[1]Sheet1!$A$2:$A$11</c:f>
              <c:strCache>
                <c:ptCount val="10"/>
                <c:pt idx="0">
                  <c:v>Canada</c:v>
                </c:pt>
                <c:pt idx="1">
                  <c:v>Russia</c:v>
                </c:pt>
                <c:pt idx="2">
                  <c:v>USA</c:v>
                </c:pt>
                <c:pt idx="3">
                  <c:v>China</c:v>
                </c:pt>
                <c:pt idx="4">
                  <c:v>Germany</c:v>
                </c:pt>
                <c:pt idx="5">
                  <c:v>Japan</c:v>
                </c:pt>
                <c:pt idx="6">
                  <c:v>Italy</c:v>
                </c:pt>
                <c:pt idx="7">
                  <c:v>France</c:v>
                </c:pt>
                <c:pt idx="8">
                  <c:v>UK</c:v>
                </c:pt>
                <c:pt idx="9">
                  <c:v>India</c:v>
                </c:pt>
              </c:strCache>
            </c:strRef>
          </c:cat>
          <c:val>
            <c:numRef>
              <c:f>[1]Sheet1!$C$2:$C$11</c:f>
              <c:numCache>
                <c:formatCode>General</c:formatCode>
                <c:ptCount val="10"/>
                <c:pt idx="0">
                  <c:v>19.790024348572999</c:v>
                </c:pt>
                <c:pt idx="1">
                  <c:v>17.985081433463002</c:v>
                </c:pt>
                <c:pt idx="2">
                  <c:v>17.901064950719999</c:v>
                </c:pt>
                <c:pt idx="3">
                  <c:v>10.954099077963001</c:v>
                </c:pt>
                <c:pt idx="4">
                  <c:v>9.4925010468819995</c:v>
                </c:pt>
                <c:pt idx="5">
                  <c:v>9.4096907133395007</c:v>
                </c:pt>
                <c:pt idx="6">
                  <c:v>6.6977938225104996</c:v>
                </c:pt>
                <c:pt idx="7">
                  <c:v>6.5026266190972999</c:v>
                </c:pt>
                <c:pt idx="8">
                  <c:v>6.2677182237207996</c:v>
                </c:pt>
                <c:pt idx="9">
                  <c:v>2.7938378083156001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3-4928-892A-56FCC9229E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0044560"/>
        <c:axId val="700044200"/>
      </c:lineChart>
      <c:catAx>
        <c:axId val="8320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2019704"/>
        <c:crosses val="autoZero"/>
        <c:auto val="1"/>
        <c:lblAlgn val="ctr"/>
        <c:lblOffset val="100"/>
        <c:noMultiLvlLbl val="0"/>
      </c:catAx>
      <c:valAx>
        <c:axId val="832019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2019344"/>
        <c:crosses val="autoZero"/>
        <c:crossBetween val="between"/>
      </c:valAx>
      <c:valAx>
        <c:axId val="700044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0044560"/>
        <c:crosses val="max"/>
        <c:crossBetween val="between"/>
      </c:valAx>
      <c:catAx>
        <c:axId val="70004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044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XIII.6'!$B$1</c:f>
              <c:strCache>
                <c:ptCount val="1"/>
                <c:pt idx="0">
                  <c:v>Green Future Index Score (2023)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XIII.6'!$A$2:$A$18</c:f>
              <c:strCache>
                <c:ptCount val="17"/>
                <c:pt idx="0">
                  <c:v>Iceland</c:v>
                </c:pt>
                <c:pt idx="1">
                  <c:v>Finland</c:v>
                </c:pt>
                <c:pt idx="2">
                  <c:v>Norway</c:v>
                </c:pt>
                <c:pt idx="3">
                  <c:v>Denmark</c:v>
                </c:pt>
                <c:pt idx="4">
                  <c:v>Sweden</c:v>
                </c:pt>
                <c:pt idx="5">
                  <c:v>Netherlands</c:v>
                </c:pt>
                <c:pt idx="6">
                  <c:v>UK</c:v>
                </c:pt>
                <c:pt idx="7">
                  <c:v>South Korea</c:v>
                </c:pt>
                <c:pt idx="8">
                  <c:v>France</c:v>
                </c:pt>
                <c:pt idx="9">
                  <c:v>Germany</c:v>
                </c:pt>
                <c:pt idx="10">
                  <c:v>Spain</c:v>
                </c:pt>
                <c:pt idx="11">
                  <c:v>Italy</c:v>
                </c:pt>
                <c:pt idx="12">
                  <c:v>USA</c:v>
                </c:pt>
                <c:pt idx="13">
                  <c:v>China</c:v>
                </c:pt>
                <c:pt idx="14">
                  <c:v>Japan</c:v>
                </c:pt>
                <c:pt idx="15">
                  <c:v>India</c:v>
                </c:pt>
                <c:pt idx="16">
                  <c:v>Russia</c:v>
                </c:pt>
              </c:strCache>
            </c:strRef>
          </c:cat>
          <c:val>
            <c:numRef>
              <c:f>'Chart XIII.6'!$B$2:$B$18</c:f>
              <c:numCache>
                <c:formatCode>_(* #,##0_);_(* \(#,##0\);_(* "-"??_);_(@_)</c:formatCode>
                <c:ptCount val="17"/>
                <c:pt idx="0">
                  <c:v>6.69</c:v>
                </c:pt>
                <c:pt idx="1">
                  <c:v>6.68</c:v>
                </c:pt>
                <c:pt idx="2">
                  <c:v>6.37</c:v>
                </c:pt>
                <c:pt idx="3">
                  <c:v>6.34</c:v>
                </c:pt>
                <c:pt idx="4">
                  <c:v>6.34</c:v>
                </c:pt>
                <c:pt idx="5">
                  <c:v>6.22</c:v>
                </c:pt>
                <c:pt idx="6">
                  <c:v>6.12</c:v>
                </c:pt>
                <c:pt idx="7">
                  <c:v>6</c:v>
                </c:pt>
                <c:pt idx="8">
                  <c:v>5.99</c:v>
                </c:pt>
                <c:pt idx="9">
                  <c:v>5.92</c:v>
                </c:pt>
                <c:pt idx="10">
                  <c:v>5.92</c:v>
                </c:pt>
                <c:pt idx="11">
                  <c:v>5.7</c:v>
                </c:pt>
                <c:pt idx="12">
                  <c:v>5.39</c:v>
                </c:pt>
                <c:pt idx="13">
                  <c:v>5.12</c:v>
                </c:pt>
                <c:pt idx="14">
                  <c:v>5.0999999999999996</c:v>
                </c:pt>
                <c:pt idx="15">
                  <c:v>4.25</c:v>
                </c:pt>
                <c:pt idx="16">
                  <c:v>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2-410B-B858-18030B9C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0915920"/>
        <c:axId val="980917000"/>
      </c:barChart>
      <c:lineChart>
        <c:grouping val="standard"/>
        <c:varyColors val="0"/>
        <c:ser>
          <c:idx val="1"/>
          <c:order val="1"/>
          <c:tx>
            <c:strRef>
              <c:f>'Chart XIII.6'!$C$1</c:f>
              <c:strCache>
                <c:ptCount val="1"/>
                <c:pt idx="0">
                  <c:v>Annual GHG Emissions per Capita - Tonnes of CO2eq per year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'Chart XIII.6'!$A$2:$A$18</c:f>
              <c:strCache>
                <c:ptCount val="17"/>
                <c:pt idx="0">
                  <c:v>Iceland</c:v>
                </c:pt>
                <c:pt idx="1">
                  <c:v>Finland</c:v>
                </c:pt>
                <c:pt idx="2">
                  <c:v>Norway</c:v>
                </c:pt>
                <c:pt idx="3">
                  <c:v>Denmark</c:v>
                </c:pt>
                <c:pt idx="4">
                  <c:v>Sweden</c:v>
                </c:pt>
                <c:pt idx="5">
                  <c:v>Netherlands</c:v>
                </c:pt>
                <c:pt idx="6">
                  <c:v>UK</c:v>
                </c:pt>
                <c:pt idx="7">
                  <c:v>South Korea</c:v>
                </c:pt>
                <c:pt idx="8">
                  <c:v>France</c:v>
                </c:pt>
                <c:pt idx="9">
                  <c:v>Germany</c:v>
                </c:pt>
                <c:pt idx="10">
                  <c:v>Spain</c:v>
                </c:pt>
                <c:pt idx="11">
                  <c:v>Italy</c:v>
                </c:pt>
                <c:pt idx="12">
                  <c:v>USA</c:v>
                </c:pt>
                <c:pt idx="13">
                  <c:v>China</c:v>
                </c:pt>
                <c:pt idx="14">
                  <c:v>Japan</c:v>
                </c:pt>
                <c:pt idx="15">
                  <c:v>India</c:v>
                </c:pt>
                <c:pt idx="16">
                  <c:v>Russia</c:v>
                </c:pt>
              </c:strCache>
            </c:strRef>
          </c:cat>
          <c:val>
            <c:numRef>
              <c:f>'Chart XIII.6'!$C$2:$C$18</c:f>
              <c:numCache>
                <c:formatCode>_(* #,##0_);_(* \(#,##0\);_(* "-"??_);_(@_)</c:formatCode>
                <c:ptCount val="17"/>
                <c:pt idx="0">
                  <c:v>13.701842014864001</c:v>
                </c:pt>
                <c:pt idx="1">
                  <c:v>9.7569962992994999</c:v>
                </c:pt>
                <c:pt idx="2">
                  <c:v>12.601852307302</c:v>
                </c:pt>
                <c:pt idx="3">
                  <c:v>7.8376136851411999</c:v>
                </c:pt>
                <c:pt idx="4">
                  <c:v>5.9140557305234003</c:v>
                </c:pt>
                <c:pt idx="5">
                  <c:v>9.7150780367964007</c:v>
                </c:pt>
                <c:pt idx="6">
                  <c:v>6.2677182237207996</c:v>
                </c:pt>
                <c:pt idx="7">
                  <c:v>14.005898356618999</c:v>
                </c:pt>
                <c:pt idx="8">
                  <c:v>6.5026266190972999</c:v>
                </c:pt>
                <c:pt idx="9">
                  <c:v>9.4925010468819995</c:v>
                </c:pt>
                <c:pt idx="10">
                  <c:v>7.0780409362913002</c:v>
                </c:pt>
                <c:pt idx="11">
                  <c:v>6.6977938225104996</c:v>
                </c:pt>
                <c:pt idx="12">
                  <c:v>17.901064950719999</c:v>
                </c:pt>
                <c:pt idx="13">
                  <c:v>10.954099077963001</c:v>
                </c:pt>
                <c:pt idx="14">
                  <c:v>9.4096907133395007</c:v>
                </c:pt>
                <c:pt idx="15">
                  <c:v>2.7938378083156001</c:v>
                </c:pt>
                <c:pt idx="16">
                  <c:v>17.985081433463002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2-410B-B858-18030B9C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177312"/>
        <c:axId val="995176952"/>
      </c:lineChart>
      <c:catAx>
        <c:axId val="98091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0917000"/>
        <c:crosses val="autoZero"/>
        <c:auto val="1"/>
        <c:lblAlgn val="ctr"/>
        <c:lblOffset val="100"/>
        <c:noMultiLvlLbl val="0"/>
      </c:catAx>
      <c:valAx>
        <c:axId val="98091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Index Score (Units)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0915920"/>
        <c:crosses val="autoZero"/>
        <c:crossBetween val="between"/>
      </c:valAx>
      <c:valAx>
        <c:axId val="995176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Tonnes of CO2 Equivalent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95177312"/>
        <c:crosses val="max"/>
        <c:crossBetween val="between"/>
      </c:valAx>
      <c:catAx>
        <c:axId val="99517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5176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1</xdr:row>
      <xdr:rowOff>60960</xdr:rowOff>
    </xdr:from>
    <xdr:to>
      <xdr:col>12</xdr:col>
      <xdr:colOff>121920</xdr:colOff>
      <xdr:row>20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9CC78D-B6F6-BF62-6EDA-147C8E37F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2</xdr:row>
      <xdr:rowOff>99060</xdr:rowOff>
    </xdr:from>
    <xdr:to>
      <xdr:col>4</xdr:col>
      <xdr:colOff>381000</xdr:colOff>
      <xdr:row>15</xdr:row>
      <xdr:rowOff>130810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0AE21F-B3C7-741A-155F-0C0B61A7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4465320" cy="2409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6</xdr:row>
      <xdr:rowOff>3810</xdr:rowOff>
    </xdr:from>
    <xdr:to>
      <xdr:col>11</xdr:col>
      <xdr:colOff>129540</xdr:colOff>
      <xdr:row>19</xdr:row>
      <xdr:rowOff>34290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759D54-B378-B84F-0575-735668E8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91440</xdr:rowOff>
    </xdr:from>
    <xdr:to>
      <xdr:col>6</xdr:col>
      <xdr:colOff>396240</xdr:colOff>
      <xdr:row>16</xdr:row>
      <xdr:rowOff>99542</xdr:rowOff>
    </xdr:to>
    <xdr:pic>
      <xdr:nvPicPr>
        <xdr:cNvPr id="2" name="Picture 1" descr="Column chart of Power demand from data centres and other large loads showing The tech revolution will require huge volumes of electricity">
          <a:extLst>
            <a:ext uri="{FF2B5EF4-FFF2-40B4-BE49-F238E27FC236}">
              <a16:creationId xmlns:a16="http://schemas.microsoft.com/office/drawing/2014/main" id="{D5AE287D-DF52-B305-424D-2D1C62B75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20" b="10996"/>
        <a:stretch/>
      </xdr:blipFill>
      <xdr:spPr bwMode="auto">
        <a:xfrm>
          <a:off x="342900" y="1173480"/>
          <a:ext cx="4518660" cy="238554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144780</xdr:rowOff>
    </xdr:from>
    <xdr:to>
      <xdr:col>15</xdr:col>
      <xdr:colOff>274320</xdr:colOff>
      <xdr:row>24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28260C-1CF0-4C5C-88EF-AFB561944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</xdr:colOff>
      <xdr:row>3</xdr:row>
      <xdr:rowOff>118110</xdr:rowOff>
    </xdr:from>
    <xdr:to>
      <xdr:col>13</xdr:col>
      <xdr:colOff>68580</xdr:colOff>
      <xdr:row>20</xdr:row>
      <xdr:rowOff>373380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3C394E-180F-16C9-4901-2C7588AA3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pecial%20Essay%20Eco%20Survey\Misc%20Climate%20Chapter%20Chart.xlsx" TargetMode="External"/><Relationship Id="rId1" Type="http://schemas.openxmlformats.org/officeDocument/2006/relationships/externalLinkPath" Target="Misc%20Climate%20Chapter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GHG emissions</v>
          </cell>
          <cell r="C1" t="str">
            <v xml:space="preserve">GHG emission per capita </v>
          </cell>
        </row>
        <row r="2">
          <cell r="A2" t="str">
            <v>Canada</v>
          </cell>
          <cell r="B2">
            <v>7568.1011109999999</v>
          </cell>
          <cell r="C2">
            <v>19.790024348572999</v>
          </cell>
        </row>
        <row r="3">
          <cell r="A3" t="str">
            <v>Russia</v>
          </cell>
          <cell r="B3">
            <v>25797.980660000001</v>
          </cell>
          <cell r="C3">
            <v>17.985081433463002</v>
          </cell>
        </row>
        <row r="4">
          <cell r="A4" t="str">
            <v>USA</v>
          </cell>
          <cell r="B4">
            <v>60174.429830000001</v>
          </cell>
          <cell r="C4">
            <v>17.901064950719999</v>
          </cell>
        </row>
        <row r="5">
          <cell r="A5" t="str">
            <v>China</v>
          </cell>
          <cell r="B5">
            <v>156846.26759999999</v>
          </cell>
          <cell r="C5">
            <v>10.954099077963001</v>
          </cell>
        </row>
        <row r="6">
          <cell r="A6" t="str">
            <v>Germany</v>
          </cell>
          <cell r="B6">
            <v>7840.0464650000004</v>
          </cell>
          <cell r="C6">
            <v>9.4925010468819995</v>
          </cell>
        </row>
        <row r="7">
          <cell r="A7" t="str">
            <v>Japan</v>
          </cell>
          <cell r="B7">
            <v>11827.69894</v>
          </cell>
          <cell r="C7">
            <v>9.4096907133395007</v>
          </cell>
        </row>
        <row r="8">
          <cell r="A8" t="str">
            <v>Italy</v>
          </cell>
          <cell r="B8">
            <v>3947.4787449999999</v>
          </cell>
          <cell r="C8">
            <v>6.6977938225104996</v>
          </cell>
        </row>
        <row r="9">
          <cell r="A9" t="str">
            <v>France</v>
          </cell>
          <cell r="B9">
            <v>4303.6333750000003</v>
          </cell>
          <cell r="C9">
            <v>6.5026266190972999</v>
          </cell>
        </row>
        <row r="10">
          <cell r="A10" t="str">
            <v>UK</v>
          </cell>
          <cell r="B10">
            <v>4265.6209920000001</v>
          </cell>
          <cell r="C10">
            <v>6.2677182237207996</v>
          </cell>
        </row>
        <row r="11">
          <cell r="A11" t="str">
            <v>India</v>
          </cell>
          <cell r="B11">
            <v>39432.645900000003</v>
          </cell>
          <cell r="C11">
            <v>2.7938378083156001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0783-3DC3-45D6-8866-88D4D4B7B8C8}">
  <dimension ref="A1:B21"/>
  <sheetViews>
    <sheetView workbookViewId="0">
      <selection activeCell="B20" sqref="B20"/>
    </sheetView>
  </sheetViews>
  <sheetFormatPr defaultRowHeight="14.4" x14ac:dyDescent="0.3"/>
  <cols>
    <col min="1" max="1" width="14.5546875" bestFit="1" customWidth="1"/>
    <col min="2" max="2" width="62.218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2" t="s">
        <v>2</v>
      </c>
      <c r="B2" s="2">
        <v>1.5738230630000001</v>
      </c>
    </row>
    <row r="3" spans="1:2" x14ac:dyDescent="0.3">
      <c r="A3" s="2" t="s">
        <v>3</v>
      </c>
      <c r="B3" s="2">
        <v>1.701511497</v>
      </c>
    </row>
    <row r="4" spans="1:2" x14ac:dyDescent="0.3">
      <c r="A4" s="2" t="s">
        <v>4</v>
      </c>
      <c r="B4" s="2">
        <v>2.480449487</v>
      </c>
    </row>
    <row r="5" spans="1:2" x14ac:dyDescent="0.3">
      <c r="A5" s="2" t="s">
        <v>5</v>
      </c>
      <c r="B5" s="2">
        <v>3.1517196109999999</v>
      </c>
    </row>
    <row r="6" spans="1:2" x14ac:dyDescent="0.3">
      <c r="A6" s="2" t="s">
        <v>6</v>
      </c>
      <c r="B6" s="2">
        <v>4.4516458310000004</v>
      </c>
    </row>
    <row r="7" spans="1:2" x14ac:dyDescent="0.3">
      <c r="A7" s="2" t="s">
        <v>7</v>
      </c>
      <c r="B7" s="2">
        <v>4.6694709530000003</v>
      </c>
    </row>
    <row r="8" spans="1:2" x14ac:dyDescent="0.3">
      <c r="A8" s="2" t="s">
        <v>8</v>
      </c>
      <c r="B8" s="2">
        <v>5.4248758439999998</v>
      </c>
    </row>
    <row r="9" spans="1:2" x14ac:dyDescent="0.3">
      <c r="A9" s="2" t="s">
        <v>9</v>
      </c>
      <c r="B9" s="2">
        <v>6.3244715190000003</v>
      </c>
    </row>
    <row r="10" spans="1:2" x14ac:dyDescent="0.3">
      <c r="A10" s="2" t="s">
        <v>10</v>
      </c>
      <c r="B10" s="2">
        <v>9.8658236299999995</v>
      </c>
    </row>
    <row r="11" spans="1:2" x14ac:dyDescent="0.3">
      <c r="A11" s="2" t="s">
        <v>11</v>
      </c>
      <c r="B11" s="2">
        <v>12.30568178</v>
      </c>
    </row>
    <row r="12" spans="1:2" x14ac:dyDescent="0.3">
      <c r="A12" s="2" t="s">
        <v>12</v>
      </c>
      <c r="B12" s="2">
        <v>13.63244514</v>
      </c>
    </row>
    <row r="13" spans="1:2" x14ac:dyDescent="0.3">
      <c r="A13" s="2" t="s">
        <v>13</v>
      </c>
      <c r="B13" s="2">
        <v>23.87758122</v>
      </c>
    </row>
    <row r="14" spans="1:2" x14ac:dyDescent="0.3">
      <c r="A14" s="2" t="s">
        <v>14</v>
      </c>
      <c r="B14" s="2">
        <v>28.527906080000001</v>
      </c>
    </row>
    <row r="15" spans="1:2" x14ac:dyDescent="0.3">
      <c r="A15" s="2" t="s">
        <v>15</v>
      </c>
      <c r="B15" s="2">
        <v>33.301395419999999</v>
      </c>
    </row>
    <row r="16" spans="1:2" x14ac:dyDescent="0.3">
      <c r="A16" s="2" t="s">
        <v>16</v>
      </c>
      <c r="B16" s="2">
        <v>39.722269429999997</v>
      </c>
    </row>
    <row r="17" spans="1:2" x14ac:dyDescent="0.3">
      <c r="A17" s="2" t="s">
        <v>17</v>
      </c>
      <c r="B17" s="2">
        <v>46.646745189999997</v>
      </c>
    </row>
    <row r="18" spans="1:2" x14ac:dyDescent="0.3">
      <c r="A18" s="2" t="s">
        <v>18</v>
      </c>
      <c r="B18" s="2">
        <v>99.477404609999994</v>
      </c>
    </row>
    <row r="20" spans="1:2" ht="46.8" x14ac:dyDescent="0.3">
      <c r="A20" s="1" t="s">
        <v>19</v>
      </c>
      <c r="B20" s="3" t="s">
        <v>22</v>
      </c>
    </row>
    <row r="21" spans="1:2" x14ac:dyDescent="0.3">
      <c r="A21" s="1" t="s">
        <v>21</v>
      </c>
      <c r="B21" s="4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21CB-69FB-49C3-A20F-975DCDE4206A}">
  <dimension ref="A2:C2"/>
  <sheetViews>
    <sheetView workbookViewId="0">
      <selection activeCell="G9" sqref="G9"/>
    </sheetView>
  </sheetViews>
  <sheetFormatPr defaultRowHeight="14.4" x14ac:dyDescent="0.3"/>
  <cols>
    <col min="3" max="3" width="36.33203125" customWidth="1"/>
  </cols>
  <sheetData>
    <row r="2" spans="1:3" ht="53.4" customHeight="1" x14ac:dyDescent="0.3">
      <c r="A2" s="1" t="s">
        <v>19</v>
      </c>
      <c r="B2" s="12" t="s">
        <v>60</v>
      </c>
      <c r="C2" s="12"/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CCE1-754E-429A-84FD-57A46D87311D}">
  <dimension ref="A1:B9"/>
  <sheetViews>
    <sheetView workbookViewId="0">
      <selection activeCell="L14" sqref="L14"/>
    </sheetView>
  </sheetViews>
  <sheetFormatPr defaultRowHeight="14.4" x14ac:dyDescent="0.3"/>
  <cols>
    <col min="1" max="1" width="31.44140625" bestFit="1" customWidth="1"/>
    <col min="2" max="2" width="41.33203125" customWidth="1"/>
  </cols>
  <sheetData>
    <row r="1" spans="1:2" x14ac:dyDescent="0.3">
      <c r="A1" s="1" t="s">
        <v>28</v>
      </c>
      <c r="B1" s="1" t="s">
        <v>29</v>
      </c>
    </row>
    <row r="2" spans="1:2" x14ac:dyDescent="0.3">
      <c r="A2" s="2" t="s">
        <v>23</v>
      </c>
      <c r="B2" s="5">
        <v>9.1999999999999993</v>
      </c>
    </row>
    <row r="3" spans="1:2" x14ac:dyDescent="0.3">
      <c r="A3" s="2" t="s">
        <v>24</v>
      </c>
      <c r="B3" s="6">
        <v>7.3</v>
      </c>
    </row>
    <row r="4" spans="1:2" x14ac:dyDescent="0.3">
      <c r="A4" s="2" t="s">
        <v>25</v>
      </c>
      <c r="B4" s="6">
        <v>21</v>
      </c>
    </row>
    <row r="5" spans="1:2" x14ac:dyDescent="0.3">
      <c r="A5" s="2" t="s">
        <v>26</v>
      </c>
      <c r="B5" s="6">
        <v>13.3</v>
      </c>
    </row>
    <row r="6" spans="1:2" x14ac:dyDescent="0.3">
      <c r="A6" s="2" t="s">
        <v>27</v>
      </c>
      <c r="B6" s="6">
        <v>10.8</v>
      </c>
    </row>
    <row r="8" spans="1:2" ht="27" x14ac:dyDescent="0.3">
      <c r="A8" s="1" t="s">
        <v>19</v>
      </c>
      <c r="B8" s="7" t="s">
        <v>30</v>
      </c>
    </row>
    <row r="9" spans="1:2" ht="28.2" x14ac:dyDescent="0.3">
      <c r="A9" s="1" t="s">
        <v>21</v>
      </c>
      <c r="B9" s="8" t="s">
        <v>31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6110-5E29-42FE-839D-E23434C308DD}">
  <dimension ref="A2:D2"/>
  <sheetViews>
    <sheetView tabSelected="1" workbookViewId="0">
      <selection activeCell="I13" sqref="I13"/>
    </sheetView>
  </sheetViews>
  <sheetFormatPr defaultRowHeight="14.4" x14ac:dyDescent="0.3"/>
  <cols>
    <col min="4" max="4" width="20.6640625" customWidth="1"/>
  </cols>
  <sheetData>
    <row r="2" spans="1:4" ht="56.4" customHeight="1" x14ac:dyDescent="0.3">
      <c r="A2" s="1" t="s">
        <v>19</v>
      </c>
      <c r="B2" s="13" t="s">
        <v>61</v>
      </c>
      <c r="C2" s="13"/>
      <c r="D2" s="13"/>
    </row>
  </sheetData>
  <mergeCells count="1">
    <mergeCell ref="B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6B40-5385-4E1F-AEF5-021FE3A5E084}">
  <dimension ref="A1:C14"/>
  <sheetViews>
    <sheetView workbookViewId="0">
      <selection activeCell="B14" sqref="B14:C14"/>
    </sheetView>
  </sheetViews>
  <sheetFormatPr defaultRowHeight="14.4" x14ac:dyDescent="0.3"/>
  <cols>
    <col min="1" max="1" width="8.33203125" bestFit="1" customWidth="1"/>
    <col min="2" max="2" width="27.6640625" bestFit="1" customWidth="1"/>
    <col min="3" max="3" width="35.88671875" bestFit="1" customWidth="1"/>
  </cols>
  <sheetData>
    <row r="1" spans="1:3" x14ac:dyDescent="0.3">
      <c r="A1" s="1" t="s">
        <v>32</v>
      </c>
      <c r="B1" s="1" t="s">
        <v>44</v>
      </c>
      <c r="C1" s="1" t="s">
        <v>43</v>
      </c>
    </row>
    <row r="2" spans="1:3" x14ac:dyDescent="0.3">
      <c r="A2" s="2" t="s">
        <v>33</v>
      </c>
      <c r="B2" s="9">
        <v>7568.1011109999999</v>
      </c>
      <c r="C2" s="9">
        <v>19.790024348572999</v>
      </c>
    </row>
    <row r="3" spans="1:3" x14ac:dyDescent="0.3">
      <c r="A3" s="2" t="s">
        <v>34</v>
      </c>
      <c r="B3" s="9">
        <v>25797.980660000001</v>
      </c>
      <c r="C3" s="9">
        <v>17.985081433463002</v>
      </c>
    </row>
    <row r="4" spans="1:3" x14ac:dyDescent="0.3">
      <c r="A4" s="2" t="s">
        <v>35</v>
      </c>
      <c r="B4" s="9">
        <v>60174.429830000001</v>
      </c>
      <c r="C4" s="9">
        <v>17.901064950719999</v>
      </c>
    </row>
    <row r="5" spans="1:3" x14ac:dyDescent="0.3">
      <c r="A5" s="2" t="s">
        <v>36</v>
      </c>
      <c r="B5" s="9">
        <v>156846.26759999999</v>
      </c>
      <c r="C5" s="9">
        <v>10.954099077963001</v>
      </c>
    </row>
    <row r="6" spans="1:3" x14ac:dyDescent="0.3">
      <c r="A6" s="2" t="s">
        <v>37</v>
      </c>
      <c r="B6" s="9">
        <v>7840.0464650000004</v>
      </c>
      <c r="C6" s="9">
        <v>9.4925010468819995</v>
      </c>
    </row>
    <row r="7" spans="1:3" x14ac:dyDescent="0.3">
      <c r="A7" s="2" t="s">
        <v>38</v>
      </c>
      <c r="B7" s="9">
        <v>11827.69894</v>
      </c>
      <c r="C7" s="9">
        <v>9.4096907133395007</v>
      </c>
    </row>
    <row r="8" spans="1:3" x14ac:dyDescent="0.3">
      <c r="A8" s="2" t="s">
        <v>39</v>
      </c>
      <c r="B8" s="9">
        <v>3947.4787449999999</v>
      </c>
      <c r="C8" s="9">
        <v>6.6977938225104996</v>
      </c>
    </row>
    <row r="9" spans="1:3" x14ac:dyDescent="0.3">
      <c r="A9" s="2" t="s">
        <v>40</v>
      </c>
      <c r="B9" s="9">
        <v>4303.6333750000003</v>
      </c>
      <c r="C9" s="9">
        <v>6.5026266190972999</v>
      </c>
    </row>
    <row r="10" spans="1:3" x14ac:dyDescent="0.3">
      <c r="A10" s="2" t="s">
        <v>41</v>
      </c>
      <c r="B10" s="9">
        <v>4265.6209920000001</v>
      </c>
      <c r="C10" s="9">
        <v>6.2677182237207996</v>
      </c>
    </row>
    <row r="11" spans="1:3" x14ac:dyDescent="0.3">
      <c r="A11" s="2" t="s">
        <v>42</v>
      </c>
      <c r="B11" s="9">
        <v>39432.645900000003</v>
      </c>
      <c r="C11" s="9">
        <v>2.7938378083156001</v>
      </c>
    </row>
    <row r="13" spans="1:3" ht="67.8" customHeight="1" x14ac:dyDescent="0.3">
      <c r="A13" s="1" t="s">
        <v>45</v>
      </c>
      <c r="B13" s="10" t="s">
        <v>46</v>
      </c>
      <c r="C13" s="10"/>
    </row>
    <row r="14" spans="1:3" x14ac:dyDescent="0.3">
      <c r="A14" s="1" t="s">
        <v>21</v>
      </c>
      <c r="B14" s="11" t="s">
        <v>47</v>
      </c>
      <c r="C14" s="11"/>
    </row>
  </sheetData>
  <mergeCells count="2">
    <mergeCell ref="B13:C13"/>
    <mergeCell ref="B14:C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1015-1280-4484-BA64-98B02DAC5CF9}">
  <dimension ref="A1:C21"/>
  <sheetViews>
    <sheetView workbookViewId="0">
      <selection activeCell="D23" sqref="D23"/>
    </sheetView>
  </sheetViews>
  <sheetFormatPr defaultRowHeight="14.4" x14ac:dyDescent="0.3"/>
  <cols>
    <col min="1" max="1" width="11.109375" bestFit="1" customWidth="1"/>
    <col min="2" max="2" width="27.44140625" bestFit="1" customWidth="1"/>
    <col min="3" max="3" width="51.5546875" bestFit="1" customWidth="1"/>
  </cols>
  <sheetData>
    <row r="1" spans="1:3" x14ac:dyDescent="0.3">
      <c r="A1" s="1" t="s">
        <v>32</v>
      </c>
      <c r="B1" s="1" t="s">
        <v>48</v>
      </c>
      <c r="C1" s="1" t="s">
        <v>49</v>
      </c>
    </row>
    <row r="2" spans="1:3" x14ac:dyDescent="0.3">
      <c r="A2" s="2" t="s">
        <v>50</v>
      </c>
      <c r="B2" s="9">
        <v>6.69</v>
      </c>
      <c r="C2" s="9">
        <v>13.701842014864001</v>
      </c>
    </row>
    <row r="3" spans="1:3" x14ac:dyDescent="0.3">
      <c r="A3" s="2" t="s">
        <v>51</v>
      </c>
      <c r="B3" s="9">
        <v>6.68</v>
      </c>
      <c r="C3" s="9">
        <v>9.7569962992994999</v>
      </c>
    </row>
    <row r="4" spans="1:3" x14ac:dyDescent="0.3">
      <c r="A4" s="2" t="s">
        <v>52</v>
      </c>
      <c r="B4" s="9">
        <v>6.37</v>
      </c>
      <c r="C4" s="9">
        <v>12.601852307302</v>
      </c>
    </row>
    <row r="5" spans="1:3" x14ac:dyDescent="0.3">
      <c r="A5" s="2" t="s">
        <v>53</v>
      </c>
      <c r="B5" s="9">
        <v>6.34</v>
      </c>
      <c r="C5" s="9">
        <v>7.8376136851411999</v>
      </c>
    </row>
    <row r="6" spans="1:3" x14ac:dyDescent="0.3">
      <c r="A6" s="2" t="s">
        <v>54</v>
      </c>
      <c r="B6" s="9">
        <v>6.34</v>
      </c>
      <c r="C6" s="9">
        <v>5.9140557305234003</v>
      </c>
    </row>
    <row r="7" spans="1:3" x14ac:dyDescent="0.3">
      <c r="A7" s="2" t="s">
        <v>55</v>
      </c>
      <c r="B7" s="9">
        <v>6.22</v>
      </c>
      <c r="C7" s="9">
        <v>9.7150780367964007</v>
      </c>
    </row>
    <row r="8" spans="1:3" x14ac:dyDescent="0.3">
      <c r="A8" s="2" t="s">
        <v>41</v>
      </c>
      <c r="B8" s="9">
        <v>6.12</v>
      </c>
      <c r="C8" s="9">
        <v>6.2677182237207996</v>
      </c>
    </row>
    <row r="9" spans="1:3" x14ac:dyDescent="0.3">
      <c r="A9" s="2" t="s">
        <v>56</v>
      </c>
      <c r="B9" s="9">
        <v>6</v>
      </c>
      <c r="C9" s="9">
        <v>14.005898356618999</v>
      </c>
    </row>
    <row r="10" spans="1:3" x14ac:dyDescent="0.3">
      <c r="A10" s="2" t="s">
        <v>40</v>
      </c>
      <c r="B10" s="9">
        <v>5.99</v>
      </c>
      <c r="C10" s="9">
        <v>6.5026266190972999</v>
      </c>
    </row>
    <row r="11" spans="1:3" x14ac:dyDescent="0.3">
      <c r="A11" s="2" t="s">
        <v>37</v>
      </c>
      <c r="B11" s="9">
        <v>5.92</v>
      </c>
      <c r="C11" s="9">
        <v>9.4925010468819995</v>
      </c>
    </row>
    <row r="12" spans="1:3" x14ac:dyDescent="0.3">
      <c r="A12" s="2" t="s">
        <v>57</v>
      </c>
      <c r="B12" s="9">
        <v>5.92</v>
      </c>
      <c r="C12" s="9">
        <v>7.0780409362913002</v>
      </c>
    </row>
    <row r="13" spans="1:3" x14ac:dyDescent="0.3">
      <c r="A13" s="2" t="s">
        <v>39</v>
      </c>
      <c r="B13" s="9">
        <v>5.7</v>
      </c>
      <c r="C13" s="9">
        <v>6.6977938225104996</v>
      </c>
    </row>
    <row r="14" spans="1:3" x14ac:dyDescent="0.3">
      <c r="A14" s="2" t="s">
        <v>35</v>
      </c>
      <c r="B14" s="9">
        <v>5.39</v>
      </c>
      <c r="C14" s="9">
        <v>17.901064950719999</v>
      </c>
    </row>
    <row r="15" spans="1:3" x14ac:dyDescent="0.3">
      <c r="A15" s="2" t="s">
        <v>36</v>
      </c>
      <c r="B15" s="9">
        <v>5.12</v>
      </c>
      <c r="C15" s="9">
        <v>10.954099077963001</v>
      </c>
    </row>
    <row r="16" spans="1:3" x14ac:dyDescent="0.3">
      <c r="A16" s="2" t="s">
        <v>38</v>
      </c>
      <c r="B16" s="9">
        <v>5.0999999999999996</v>
      </c>
      <c r="C16" s="9">
        <v>9.4096907133395007</v>
      </c>
    </row>
    <row r="17" spans="1:3" x14ac:dyDescent="0.3">
      <c r="A17" s="2" t="s">
        <v>42</v>
      </c>
      <c r="B17" s="9">
        <v>4.25</v>
      </c>
      <c r="C17" s="9">
        <v>2.7938378083156001</v>
      </c>
    </row>
    <row r="18" spans="1:3" x14ac:dyDescent="0.3">
      <c r="A18" s="2" t="s">
        <v>34</v>
      </c>
      <c r="B18" s="9">
        <v>3.57</v>
      </c>
      <c r="C18" s="9">
        <v>17.985081433463002</v>
      </c>
    </row>
    <row r="20" spans="1:3" ht="31.8" customHeight="1" x14ac:dyDescent="0.3">
      <c r="A20" s="1" t="s">
        <v>19</v>
      </c>
      <c r="B20" s="10" t="s">
        <v>58</v>
      </c>
      <c r="C20" s="10"/>
    </row>
    <row r="21" spans="1:3" ht="34.799999999999997" customHeight="1" x14ac:dyDescent="0.3">
      <c r="A21" s="1" t="s">
        <v>21</v>
      </c>
      <c r="B21" s="10" t="s">
        <v>59</v>
      </c>
      <c r="C21" s="10"/>
    </row>
  </sheetData>
  <autoFilter ref="A1:C1" xr:uid="{405F1015-1280-4484-BA64-98B02DAC5CF9}">
    <sortState xmlns:xlrd2="http://schemas.microsoft.com/office/spreadsheetml/2017/richdata2" ref="A2:C18">
      <sortCondition descending="1" ref="B1"/>
    </sortState>
  </autoFilter>
  <mergeCells count="2">
    <mergeCell ref="B20:C20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 XIII.1</vt:lpstr>
      <vt:lpstr>Chart XIII.2</vt:lpstr>
      <vt:lpstr>Chart XIII.3</vt:lpstr>
      <vt:lpstr>Chart XIII.4</vt:lpstr>
      <vt:lpstr>Chart XIII.5</vt:lpstr>
      <vt:lpstr>Chart XIII.6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CC</cp:lastModifiedBy>
  <dcterms:created xsi:type="dcterms:W3CDTF">2024-07-20T06:21:59Z</dcterms:created>
  <dcterms:modified xsi:type="dcterms:W3CDTF">2024-07-20T07:07:55Z</dcterms:modified>
</cp:coreProperties>
</file>